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"/>
    </mc:Choice>
  </mc:AlternateContent>
  <xr:revisionPtr revIDLastSave="0" documentId="8_{B2BE7EEF-0EB8-4BC5-999A-3830C0C6C4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5" i="1"/>
  <c r="F25" i="1"/>
  <c r="D25" i="1"/>
</calcChain>
</file>

<file path=xl/sharedStrings.xml><?xml version="1.0" encoding="utf-8"?>
<sst xmlns="http://schemas.openxmlformats.org/spreadsheetml/2006/main" count="44" uniqueCount="36">
  <si>
    <t>Barton Mills Parish Council</t>
  </si>
  <si>
    <t>Payments to approve</t>
  </si>
  <si>
    <t>Date</t>
  </si>
  <si>
    <t>Payee</t>
  </si>
  <si>
    <t>Details</t>
  </si>
  <si>
    <t>Net</t>
  </si>
  <si>
    <t>VAT</t>
  </si>
  <si>
    <t>Gross</t>
  </si>
  <si>
    <t>R Lewis</t>
  </si>
  <si>
    <t>Barton Miller</t>
  </si>
  <si>
    <t>Clerk</t>
  </si>
  <si>
    <t>Expenses</t>
  </si>
  <si>
    <t>N Parkinson</t>
  </si>
  <si>
    <t>West Suffolk Council</t>
  </si>
  <si>
    <t xml:space="preserve">Clerk Overtime </t>
  </si>
  <si>
    <t>to be paid along with salary at end of following month</t>
  </si>
  <si>
    <t xml:space="preserve">Payments to be made by clerk and repaid via expenses </t>
  </si>
  <si>
    <t>To be approved</t>
  </si>
  <si>
    <t>Community Heartbeat</t>
  </si>
  <si>
    <t>M Colsey</t>
  </si>
  <si>
    <t>SID padlock</t>
  </si>
  <si>
    <t>Weekly bin collection - April</t>
  </si>
  <si>
    <t>Gardening Services - March</t>
  </si>
  <si>
    <t>Emergency Phone Annual Rental</t>
  </si>
  <si>
    <t>R.H. Landscapes &amp; Maintenance Services Ltd</t>
  </si>
  <si>
    <t>Tree Survey</t>
  </si>
  <si>
    <t>SALC</t>
  </si>
  <si>
    <t>6mths payroll</t>
  </si>
  <si>
    <t>SCC</t>
  </si>
  <si>
    <t>Streetlight maintenance</t>
  </si>
  <si>
    <t>At 29 Mar 2026</t>
  </si>
  <si>
    <t>Car boot banners x 2</t>
  </si>
  <si>
    <t>Weekly bin collection - 2026-27</t>
  </si>
  <si>
    <t>The Cartridge People</t>
  </si>
  <si>
    <t>Barton Miller paper</t>
  </si>
  <si>
    <t>Retrospective approval of invoices (subject to item 5.15 of the Financial Regulations)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</si>
</sst>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1" xfId="0" applyNumberFormat="1" applyFont="1" applyBorder="1"/>
    <xf numFmtId="8" fontId="4" fillId="0" borderId="2" xfId="0" applyNumberFormat="1" applyFont="1" applyBorder="1"/>
    <xf numFmtId="2" fontId="2" fillId="0" borderId="0" xfId="0" applyNumberFormat="1" applyFont="1"/>
    <xf numFmtId="2" fontId="4" fillId="0" borderId="3" xfId="0" applyNumberFormat="1" applyFont="1" applyBorder="1"/>
    <xf numFmtId="8" fontId="6" fillId="0" borderId="0" xfId="0" applyNumberFormat="1" applyFont="1"/>
    <xf numFmtId="2" fontId="2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2" fontId="0" fillId="0" borderId="0" xfId="0" applyNumberFormat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Normal="100" workbookViewId="0">
      <selection activeCell="G25" sqref="G25"/>
    </sheetView>
  </sheetViews>
  <sheetFormatPr defaultColWidth="9.109375" defaultRowHeight="10.199999999999999" x14ac:dyDescent="0.2"/>
  <cols>
    <col min="1" max="1" width="9.6640625" style="2" customWidth="1"/>
    <col min="2" max="2" width="34" style="2" customWidth="1"/>
    <col min="3" max="3" width="34.33203125" style="2" bestFit="1" customWidth="1"/>
    <col min="4" max="5" width="7" style="2" bestFit="1" customWidth="1"/>
    <col min="6" max="6" width="8.44140625" style="2" customWidth="1"/>
    <col min="7" max="16384" width="9.10937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30</v>
      </c>
    </row>
    <row r="4" spans="1:6" x14ac:dyDescent="0.2">
      <c r="A4" s="1"/>
    </row>
    <row r="5" spans="1:6" ht="14.4" x14ac:dyDescent="0.3">
      <c r="A5" s="18" t="s">
        <v>35</v>
      </c>
      <c r="B5" s="19"/>
      <c r="C5" s="19"/>
    </row>
    <row r="6" spans="1:6" x14ac:dyDescent="0.2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5" t="s">
        <v>7</v>
      </c>
    </row>
    <row r="7" spans="1:6" x14ac:dyDescent="0.2">
      <c r="A7" s="6">
        <v>46102</v>
      </c>
      <c r="B7" s="2" t="s">
        <v>19</v>
      </c>
      <c r="C7" s="2" t="s">
        <v>20</v>
      </c>
      <c r="D7" s="13">
        <v>15</v>
      </c>
      <c r="E7" s="13">
        <v>0</v>
      </c>
      <c r="F7" s="13">
        <v>15</v>
      </c>
    </row>
    <row r="8" spans="1:6" x14ac:dyDescent="0.2">
      <c r="A8" s="6">
        <v>46111</v>
      </c>
      <c r="B8" s="2" t="s">
        <v>33</v>
      </c>
      <c r="C8" s="2" t="s">
        <v>34</v>
      </c>
      <c r="D8" s="13">
        <v>133.28</v>
      </c>
      <c r="E8" s="13">
        <v>26.64</v>
      </c>
      <c r="F8" s="13">
        <v>159.91999999999999</v>
      </c>
    </row>
    <row r="9" spans="1:6" x14ac:dyDescent="0.2">
      <c r="A9" s="6">
        <v>46111</v>
      </c>
      <c r="B9" s="2" t="s">
        <v>8</v>
      </c>
      <c r="C9" s="2" t="s">
        <v>31</v>
      </c>
      <c r="D9" s="13">
        <v>148.58000000000001</v>
      </c>
      <c r="E9" s="13">
        <v>0</v>
      </c>
      <c r="F9" s="13">
        <v>148.58000000000001</v>
      </c>
    </row>
    <row r="10" spans="1:6" x14ac:dyDescent="0.2">
      <c r="A10" s="6"/>
      <c r="D10" s="13"/>
      <c r="E10" s="13"/>
      <c r="F10" s="13"/>
    </row>
    <row r="11" spans="1:6" x14ac:dyDescent="0.2">
      <c r="A11" s="6"/>
      <c r="D11" s="13"/>
      <c r="E11" s="13"/>
      <c r="F11" s="13"/>
    </row>
    <row r="12" spans="1:6" ht="14.4" x14ac:dyDescent="0.3">
      <c r="A12" s="18" t="s">
        <v>17</v>
      </c>
      <c r="B12" s="19"/>
      <c r="C12" s="19"/>
    </row>
    <row r="13" spans="1:6" x14ac:dyDescent="0.2">
      <c r="A13" s="3" t="s">
        <v>2</v>
      </c>
      <c r="B13" s="4" t="s">
        <v>3</v>
      </c>
      <c r="C13" s="4" t="s">
        <v>4</v>
      </c>
      <c r="D13" s="5" t="s">
        <v>5</v>
      </c>
      <c r="E13" s="5" t="s">
        <v>6</v>
      </c>
      <c r="F13" s="5" t="s">
        <v>7</v>
      </c>
    </row>
    <row r="14" spans="1:6" x14ac:dyDescent="0.2">
      <c r="A14" s="6">
        <v>45982</v>
      </c>
      <c r="B14" s="2" t="s">
        <v>18</v>
      </c>
      <c r="C14" s="2" t="s">
        <v>23</v>
      </c>
      <c r="D14" s="13">
        <v>60</v>
      </c>
      <c r="E14" s="13">
        <v>12</v>
      </c>
      <c r="F14" s="13">
        <v>72</v>
      </c>
    </row>
    <row r="15" spans="1:6" x14ac:dyDescent="0.2">
      <c r="A15" s="6">
        <v>46090</v>
      </c>
      <c r="B15" s="2" t="s">
        <v>24</v>
      </c>
      <c r="C15" s="2" t="s">
        <v>25</v>
      </c>
      <c r="D15" s="13">
        <v>500</v>
      </c>
      <c r="E15" s="13">
        <v>110</v>
      </c>
      <c r="F15" s="13">
        <v>660</v>
      </c>
    </row>
    <row r="16" spans="1:6" x14ac:dyDescent="0.2">
      <c r="A16" s="6">
        <v>46091</v>
      </c>
      <c r="B16" s="2" t="s">
        <v>26</v>
      </c>
      <c r="C16" s="2" t="s">
        <v>27</v>
      </c>
      <c r="D16" s="13">
        <v>45</v>
      </c>
      <c r="E16" s="13">
        <v>9</v>
      </c>
      <c r="F16" s="13">
        <v>54</v>
      </c>
    </row>
    <row r="17" spans="1:6" x14ac:dyDescent="0.2">
      <c r="A17" s="6">
        <v>46093</v>
      </c>
      <c r="B17" s="2" t="s">
        <v>28</v>
      </c>
      <c r="C17" s="2" t="s">
        <v>29</v>
      </c>
      <c r="D17" s="13">
        <v>2220.5100000000002</v>
      </c>
      <c r="E17" s="13">
        <v>444.1</v>
      </c>
      <c r="F17" s="13">
        <v>2664.61</v>
      </c>
    </row>
    <row r="18" spans="1:6" x14ac:dyDescent="0.2">
      <c r="A18" s="6">
        <v>46112</v>
      </c>
      <c r="B18" s="2" t="s">
        <v>8</v>
      </c>
      <c r="C18" s="2" t="s">
        <v>9</v>
      </c>
      <c r="D18" s="13">
        <v>26.16</v>
      </c>
      <c r="E18" s="13">
        <v>0</v>
      </c>
      <c r="F18" s="13">
        <v>26.16</v>
      </c>
    </row>
    <row r="19" spans="1:6" x14ac:dyDescent="0.2">
      <c r="A19" s="6">
        <v>46112</v>
      </c>
      <c r="B19" s="2" t="s">
        <v>10</v>
      </c>
      <c r="C19" s="2" t="s">
        <v>11</v>
      </c>
      <c r="D19" s="13">
        <v>44.33</v>
      </c>
      <c r="E19" s="13">
        <v>0</v>
      </c>
      <c r="F19" s="13">
        <v>44.33</v>
      </c>
    </row>
    <row r="20" spans="1:6" x14ac:dyDescent="0.2">
      <c r="A20" s="6">
        <v>46112</v>
      </c>
      <c r="B20" s="2" t="s">
        <v>12</v>
      </c>
      <c r="C20" s="2" t="s">
        <v>22</v>
      </c>
      <c r="D20" s="13">
        <v>30</v>
      </c>
      <c r="E20" s="13">
        <v>0</v>
      </c>
      <c r="F20" s="13">
        <v>30</v>
      </c>
    </row>
    <row r="21" spans="1:6" x14ac:dyDescent="0.2">
      <c r="A21" s="6">
        <v>46112</v>
      </c>
      <c r="B21" s="2" t="s">
        <v>13</v>
      </c>
      <c r="C21" s="2" t="s">
        <v>21</v>
      </c>
      <c r="D21" s="13">
        <v>15.14</v>
      </c>
      <c r="E21" s="13">
        <v>0</v>
      </c>
      <c r="F21" s="13">
        <v>15.14</v>
      </c>
    </row>
    <row r="22" spans="1:6" x14ac:dyDescent="0.2">
      <c r="A22" s="6">
        <v>46113</v>
      </c>
      <c r="B22" s="2" t="s">
        <v>13</v>
      </c>
      <c r="C22" s="2" t="s">
        <v>32</v>
      </c>
      <c r="D22" s="13">
        <v>209.04</v>
      </c>
      <c r="E22" s="13">
        <v>0</v>
      </c>
      <c r="F22" s="13">
        <v>209.04</v>
      </c>
    </row>
    <row r="23" spans="1:6" x14ac:dyDescent="0.2">
      <c r="A23" s="6"/>
      <c r="D23" s="13"/>
      <c r="E23" s="13"/>
      <c r="F23" s="13"/>
    </row>
    <row r="24" spans="1:6" x14ac:dyDescent="0.2">
      <c r="A24" s="6"/>
      <c r="D24" s="13"/>
      <c r="E24" s="13"/>
      <c r="F24" s="13"/>
    </row>
    <row r="25" spans="1:6" ht="10.8" thickBot="1" x14ac:dyDescent="0.25">
      <c r="A25" s="7"/>
      <c r="D25" s="8">
        <f>SUM(D6:D24)</f>
        <v>3447.04</v>
      </c>
      <c r="E25" s="8">
        <f>SUM(E6:E24)</f>
        <v>601.74</v>
      </c>
      <c r="F25" s="8">
        <f>SUM(F6:F24)</f>
        <v>4098.78</v>
      </c>
    </row>
    <row r="26" spans="1:6" x14ac:dyDescent="0.2">
      <c r="A26" s="3" t="s">
        <v>14</v>
      </c>
    </row>
    <row r="27" spans="1:6" x14ac:dyDescent="0.2">
      <c r="B27" s="2" t="s">
        <v>15</v>
      </c>
      <c r="E27" s="12">
        <v>17.850000000000001</v>
      </c>
      <c r="F27" s="9">
        <f>D27*E27</f>
        <v>0</v>
      </c>
    </row>
    <row r="29" spans="1:6" x14ac:dyDescent="0.2">
      <c r="A29" s="4" t="s">
        <v>16</v>
      </c>
    </row>
    <row r="30" spans="1:6" ht="10.8" thickBot="1" x14ac:dyDescent="0.25">
      <c r="D30" s="10"/>
      <c r="E30" s="10"/>
      <c r="F30" s="11"/>
    </row>
    <row r="33" spans="1:5" ht="14.4" x14ac:dyDescent="0.3">
      <c r="A33" s="14"/>
      <c r="B33"/>
      <c r="C33"/>
      <c r="D33"/>
      <c r="E33"/>
    </row>
    <row r="34" spans="1:5" ht="14.4" x14ac:dyDescent="0.3">
      <c r="A34" s="15"/>
      <c r="B34" s="15"/>
      <c r="C34" s="16"/>
      <c r="D34" s="16"/>
      <c r="E34" s="16"/>
    </row>
    <row r="35" spans="1:5" ht="14.4" x14ac:dyDescent="0.3">
      <c r="A35"/>
      <c r="B35"/>
      <c r="C35" s="17"/>
      <c r="D35" s="17"/>
      <c r="E35" s="17"/>
    </row>
    <row r="36" spans="1:5" ht="14.4" x14ac:dyDescent="0.3">
      <c r="A36"/>
      <c r="B36"/>
      <c r="C36" s="17"/>
      <c r="D36" s="17"/>
      <c r="E36" s="17"/>
    </row>
    <row r="37" spans="1:5" ht="14.4" x14ac:dyDescent="0.3">
      <c r="A37" s="14"/>
      <c r="B37"/>
      <c r="C37" s="17"/>
      <c r="D37" s="17"/>
      <c r="E37" s="17"/>
    </row>
    <row r="38" spans="1:5" ht="14.4" x14ac:dyDescent="0.3">
      <c r="A38" s="14"/>
      <c r="B38"/>
      <c r="C38" s="17"/>
      <c r="D38" s="17"/>
      <c r="E38" s="17"/>
    </row>
    <row r="39" spans="1:5" ht="14.4" x14ac:dyDescent="0.3">
      <c r="A39" s="15"/>
      <c r="B39" s="15"/>
      <c r="C39" s="16"/>
      <c r="D39" s="16"/>
      <c r="E39" s="16"/>
    </row>
  </sheetData>
  <mergeCells count="2">
    <mergeCell ref="A5:C5"/>
    <mergeCell ref="A12:C1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coe</dc:creator>
  <cp:keywords/>
  <dc:description/>
  <cp:lastModifiedBy>Naomi Alecock</cp:lastModifiedBy>
  <cp:revision/>
  <dcterms:created xsi:type="dcterms:W3CDTF">2018-08-18T10:33:13Z</dcterms:created>
  <dcterms:modified xsi:type="dcterms:W3CDTF">2026-03-29T14:39:28Z</dcterms:modified>
  <cp:category/>
  <cp:contentStatus/>
</cp:coreProperties>
</file>