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October/"/>
    </mc:Choice>
  </mc:AlternateContent>
  <xr:revisionPtr revIDLastSave="0" documentId="8_{AB1F5350-0315-4C3B-B680-244CBD6CB5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E16" i="1"/>
  <c r="F16" i="1"/>
  <c r="D16" i="1"/>
</calcChain>
</file>

<file path=xl/sharedStrings.xml><?xml version="1.0" encoding="utf-8"?>
<sst xmlns="http://schemas.openxmlformats.org/spreadsheetml/2006/main" count="31" uniqueCount="30">
  <si>
    <t>Barton Mills Parish Council</t>
  </si>
  <si>
    <t>Payments to approve</t>
  </si>
  <si>
    <t>Date</t>
  </si>
  <si>
    <t>Payee</t>
  </si>
  <si>
    <t>Details</t>
  </si>
  <si>
    <t>Net</t>
  </si>
  <si>
    <t>VAT</t>
  </si>
  <si>
    <t>Gross</t>
  </si>
  <si>
    <t>R Lewis</t>
  </si>
  <si>
    <t>Barton Miller</t>
  </si>
  <si>
    <t>Clerk</t>
  </si>
  <si>
    <t>Expenses</t>
  </si>
  <si>
    <t>N Parkinson</t>
  </si>
  <si>
    <t>West Suffolk Council</t>
  </si>
  <si>
    <t xml:space="preserve">Clerk Overtime </t>
  </si>
  <si>
    <t>See attached</t>
  </si>
  <si>
    <t>to be paid along with salary at end of following month</t>
  </si>
  <si>
    <t xml:space="preserve">Payments to be made by clerk and repaid via expenses </t>
  </si>
  <si>
    <t>JRB Enterprise Ltd</t>
  </si>
  <si>
    <t>Dog poo bags</t>
  </si>
  <si>
    <t>PKF Littlejohn LLP</t>
  </si>
  <si>
    <t>External Audit</t>
  </si>
  <si>
    <t>Weekly bin collection - October</t>
  </si>
  <si>
    <t>Bin relocation and installation</t>
  </si>
  <si>
    <t>Suffolk County Council</t>
  </si>
  <si>
    <t>1/2 yearly rent - allotments</t>
  </si>
  <si>
    <t>SALC</t>
  </si>
  <si>
    <t>6 months payroll</t>
  </si>
  <si>
    <t>At 01 Oct 2025</t>
  </si>
  <si>
    <t>Gardening Services -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</si>
</sst>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1" xfId="0" applyNumberFormat="1" applyFont="1" applyBorder="1"/>
    <xf numFmtId="8" fontId="4" fillId="0" borderId="2" xfId="0" applyNumberFormat="1" applyFont="1" applyBorder="1"/>
    <xf numFmtId="2" fontId="2" fillId="0" borderId="0" xfId="0" applyNumberFormat="1" applyFont="1"/>
    <xf numFmtId="2" fontId="4" fillId="0" borderId="3" xfId="0" applyNumberFormat="1" applyFont="1" applyBorder="1"/>
    <xf numFmtId="8" fontId="6" fillId="0" borderId="0" xfId="0" applyNumberFormat="1" applyFont="1"/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Normal="100" workbookViewId="0">
      <selection activeCell="D13" sqref="D13"/>
    </sheetView>
  </sheetViews>
  <sheetFormatPr defaultColWidth="9.109375" defaultRowHeight="10.199999999999999" x14ac:dyDescent="0.2"/>
  <cols>
    <col min="1" max="1" width="9.6640625" style="2" customWidth="1"/>
    <col min="2" max="2" width="34" style="2" customWidth="1"/>
    <col min="3" max="3" width="34.33203125" style="2" bestFit="1" customWidth="1"/>
    <col min="4" max="5" width="7" style="2" bestFit="1" customWidth="1"/>
    <col min="6" max="6" width="8.44140625" style="2" customWidth="1"/>
    <col min="7" max="16384" width="9.10937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28</v>
      </c>
    </row>
    <row r="4" spans="1:6" x14ac:dyDescent="0.2">
      <c r="A4" s="1"/>
    </row>
    <row r="5" spans="1:6" x14ac:dyDescent="0.2">
      <c r="A5" s="3" t="s">
        <v>2</v>
      </c>
      <c r="B5" s="4" t="s">
        <v>3</v>
      </c>
      <c r="C5" s="4" t="s">
        <v>4</v>
      </c>
      <c r="D5" s="5" t="s">
        <v>5</v>
      </c>
      <c r="E5" s="5" t="s">
        <v>6</v>
      </c>
      <c r="F5" s="5" t="s">
        <v>7</v>
      </c>
    </row>
    <row r="6" spans="1:6" x14ac:dyDescent="0.2">
      <c r="A6" s="6">
        <v>45904</v>
      </c>
      <c r="B6" s="2" t="s">
        <v>18</v>
      </c>
      <c r="C6" s="2" t="s">
        <v>19</v>
      </c>
      <c r="D6" s="13">
        <v>80.12</v>
      </c>
      <c r="E6" s="13">
        <v>16.02</v>
      </c>
      <c r="F6" s="13">
        <v>96.14</v>
      </c>
    </row>
    <row r="7" spans="1:6" x14ac:dyDescent="0.2">
      <c r="A7" s="6">
        <v>45919</v>
      </c>
      <c r="B7" s="2" t="s">
        <v>20</v>
      </c>
      <c r="C7" s="2" t="s">
        <v>21</v>
      </c>
      <c r="D7" s="13">
        <v>315</v>
      </c>
      <c r="E7" s="13">
        <v>63</v>
      </c>
      <c r="F7" s="13">
        <v>378</v>
      </c>
    </row>
    <row r="8" spans="1:6" x14ac:dyDescent="0.2">
      <c r="A8" s="6">
        <v>45929</v>
      </c>
      <c r="B8" s="2" t="s">
        <v>13</v>
      </c>
      <c r="C8" s="2" t="s">
        <v>23</v>
      </c>
      <c r="D8" s="13">
        <v>80</v>
      </c>
      <c r="E8" s="13">
        <v>16</v>
      </c>
      <c r="F8" s="13">
        <v>96</v>
      </c>
    </row>
    <row r="9" spans="1:6" x14ac:dyDescent="0.2">
      <c r="A9" s="6">
        <v>45930</v>
      </c>
      <c r="B9" s="2" t="s">
        <v>24</v>
      </c>
      <c r="C9" s="2" t="s">
        <v>25</v>
      </c>
      <c r="D9" s="13">
        <v>65</v>
      </c>
      <c r="E9" s="13">
        <v>0</v>
      </c>
      <c r="F9" s="13">
        <v>65</v>
      </c>
    </row>
    <row r="10" spans="1:6" x14ac:dyDescent="0.2">
      <c r="A10" s="6">
        <v>45930</v>
      </c>
      <c r="B10" s="2" t="s">
        <v>26</v>
      </c>
      <c r="C10" s="2" t="s">
        <v>27</v>
      </c>
      <c r="D10" s="13">
        <v>45</v>
      </c>
      <c r="E10" s="13">
        <v>9</v>
      </c>
      <c r="F10" s="13">
        <v>54</v>
      </c>
    </row>
    <row r="11" spans="1:6" x14ac:dyDescent="0.2">
      <c r="A11" s="6">
        <v>45930</v>
      </c>
      <c r="B11" s="2" t="s">
        <v>8</v>
      </c>
      <c r="C11" s="2" t="s">
        <v>9</v>
      </c>
      <c r="D11" s="13">
        <v>26.16</v>
      </c>
      <c r="E11" s="13">
        <v>0</v>
      </c>
      <c r="F11" s="13">
        <v>26.16</v>
      </c>
    </row>
    <row r="12" spans="1:6" x14ac:dyDescent="0.2">
      <c r="A12" s="6">
        <v>45930</v>
      </c>
      <c r="B12" s="2" t="s">
        <v>10</v>
      </c>
      <c r="C12" s="2" t="s">
        <v>11</v>
      </c>
      <c r="D12" s="13">
        <v>34.090000000000003</v>
      </c>
      <c r="E12" s="13">
        <v>0</v>
      </c>
      <c r="F12" s="13">
        <v>34.090000000000003</v>
      </c>
    </row>
    <row r="13" spans="1:6" x14ac:dyDescent="0.2">
      <c r="A13" s="6">
        <v>45930</v>
      </c>
      <c r="B13" s="2" t="s">
        <v>12</v>
      </c>
      <c r="C13" s="2" t="s">
        <v>29</v>
      </c>
      <c r="D13" s="13">
        <v>75</v>
      </c>
      <c r="E13" s="13">
        <v>0</v>
      </c>
      <c r="F13" s="13">
        <v>75</v>
      </c>
    </row>
    <row r="14" spans="1:6" x14ac:dyDescent="0.2">
      <c r="A14" s="6">
        <v>45931</v>
      </c>
      <c r="B14" s="2" t="s">
        <v>13</v>
      </c>
      <c r="C14" s="2" t="s">
        <v>22</v>
      </c>
      <c r="D14" s="13">
        <v>15.14</v>
      </c>
      <c r="E14" s="13">
        <v>0</v>
      </c>
      <c r="F14" s="13">
        <v>15.14</v>
      </c>
    </row>
    <row r="15" spans="1:6" x14ac:dyDescent="0.2">
      <c r="A15" s="6"/>
      <c r="D15" s="13"/>
      <c r="E15" s="13"/>
      <c r="F15" s="13"/>
    </row>
    <row r="16" spans="1:6" ht="10.8" thickBot="1" x14ac:dyDescent="0.25">
      <c r="A16" s="7"/>
      <c r="D16" s="8">
        <f>SUM(D5:D15)</f>
        <v>735.51</v>
      </c>
      <c r="E16" s="8">
        <f>SUM(E5:E15)</f>
        <v>104.02</v>
      </c>
      <c r="F16" s="8">
        <f>SUM(F5:F15)</f>
        <v>839.53</v>
      </c>
    </row>
    <row r="17" spans="1:6" x14ac:dyDescent="0.2">
      <c r="A17" s="3" t="s">
        <v>14</v>
      </c>
    </row>
    <row r="18" spans="1:6" x14ac:dyDescent="0.2">
      <c r="A18" s="2" t="s">
        <v>15</v>
      </c>
      <c r="B18" s="2" t="s">
        <v>16</v>
      </c>
      <c r="E18" s="12">
        <v>17.850000000000001</v>
      </c>
      <c r="F18" s="9">
        <f>D18*E18</f>
        <v>0</v>
      </c>
    </row>
    <row r="20" spans="1:6" x14ac:dyDescent="0.2">
      <c r="A20" s="4" t="s">
        <v>17</v>
      </c>
    </row>
    <row r="21" spans="1:6" ht="10.8" thickBot="1" x14ac:dyDescent="0.25">
      <c r="D21" s="10"/>
      <c r="E21" s="10"/>
      <c r="F21" s="11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coe</dc:creator>
  <cp:keywords/>
  <dc:description/>
  <cp:lastModifiedBy>Naomi Alecock</cp:lastModifiedBy>
  <cp:revision/>
  <dcterms:created xsi:type="dcterms:W3CDTF">2018-08-18T10:33:13Z</dcterms:created>
  <dcterms:modified xsi:type="dcterms:W3CDTF">2025-10-01T14:12:38Z</dcterms:modified>
  <cp:category/>
  <cp:contentStatus/>
</cp:coreProperties>
</file>